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575" windowHeight="12585" activeTab="0"/>
  </bookViews>
  <sheets>
    <sheet name="FY12" sheetId="1" r:id="rId1"/>
    <sheet name="Chart1" sheetId="2" r:id="rId2"/>
    <sheet name="Chart3" sheetId="3" r:id="rId3"/>
    <sheet name="Chart2" sheetId="4" r:id="rId4"/>
  </sheets>
  <definedNames>
    <definedName name="_xlnm.Print_Area" localSheetId="0">'FY12'!$A$1:$F$17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<sst xmlns="http://schemas.openxmlformats.org/spreadsheetml/2006/main" count="24" uniqueCount="23">
  <si>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Students Receiving Financial Aid </t>
  </si>
  <si>
    <t>Unduplicated Headcount</t>
  </si>
  <si>
    <t>Boulder</t>
  </si>
  <si>
    <t>Total Enrolled Students</t>
  </si>
  <si>
    <t xml:space="preserve">Federal Loans </t>
  </si>
  <si>
    <t>Other Scholarships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</si>
  <si>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</si>
  <si>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</si>
  <si>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</si>
  <si>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</si>
  <si>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</si>
  <si>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</si>
  <si>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</si>
  <si>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</si>
  <si>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</si>
  <si>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</si>
  <si>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Anschutz Medical Campus</t>
  </si>
  <si>
    <t>Denver</t>
  </si>
  <si>
    <t>Colorado Springs</t>
  </si>
  <si>
    <t xml:space="preserve"> </t>
  </si>
  <si>
    <t>Student Financial Assistance, FY 2012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</si>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</sst>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64" fontId="2" fillId="0" borderId="0" xfId="42" applyNumberFormat="1" applyFont="1" applyFill="1" applyAlignment="1">
      <alignment/>
    </xf>
    <xf numFmtId="9" fontId="49" fillId="0" borderId="0" xfId="0" applyNumberFormat="1" applyFont="1" applyFill="1" applyAlignment="1">
      <alignment/>
    </xf>
    <xf numFmtId="165" fontId="5" fillId="0" borderId="10" xfId="44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indent="3"/>
    </xf>
    <xf numFmtId="165" fontId="5" fillId="0" borderId="0" xfId="44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3"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164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right"/>
    </xf>
    <xf numFmtId="164" fontId="5" fillId="0" borderId="0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 horizontal="right"/>
    </xf>
    <xf numFmtId="164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$620.8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'FY12'!$A$12:$A$16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'FY12'!$F$12:$F$16</c:f>
              <c:numCache>
                <c:ptCount val="5"/>
                <c:pt idx="0">
                  <c:v>58884185</c:v>
                </c:pt>
                <c:pt idx="1">
                  <c:v>18353469</c:v>
                </c:pt>
                <c:pt idx="2">
                  <c:v>122980729</c:v>
                </c:pt>
                <c:pt idx="3">
                  <c:v>23322733</c:v>
                </c:pt>
                <c:pt idx="4">
                  <c:v>397268645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40,917)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'FY12'!$A$6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'FY12'!$B$6:$E$6</c:f>
              <c:numCache>
                <c:ptCount val="4"/>
                <c:pt idx="0">
                  <c:v>10761</c:v>
                </c:pt>
                <c:pt idx="1">
                  <c:v>5420</c:v>
                </c:pt>
                <c:pt idx="2">
                  <c:v>6936</c:v>
                </c:pt>
                <c:pt idx="3">
                  <c:v>481</c:v>
                </c:pt>
              </c:numCache>
            </c:numRef>
          </c:val>
        </c:ser>
        <c:ser>
          <c:idx val="2"/>
          <c:order val="1"/>
          <c:tx>
            <c:strRef>
              <c:f>'FY12'!$A$8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'FY12'!$B$8:$E$8</c:f>
              <c:numCache>
                <c:ptCount val="4"/>
                <c:pt idx="0">
                  <c:v>3341</c:v>
                </c:pt>
                <c:pt idx="1">
                  <c:v>858</c:v>
                </c:pt>
                <c:pt idx="2">
                  <c:v>2926</c:v>
                </c:pt>
                <c:pt idx="3">
                  <c:v>2379</c:v>
                </c:pt>
              </c:numCache>
            </c:numRef>
          </c:val>
        </c:ser>
        <c:ser>
          <c:idx val="1"/>
          <c:order val="2"/>
          <c:tx>
            <c:strRef>
              <c:f>'FY12'!$A$7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'FY12'!$B$7:$E$7</c:f>
              <c:numCache>
                <c:ptCount val="4"/>
                <c:pt idx="0">
                  <c:v>4125</c:v>
                </c:pt>
                <c:pt idx="1">
                  <c:v>401</c:v>
                </c:pt>
                <c:pt idx="2">
                  <c:v>422</c:v>
                </c:pt>
                <c:pt idx="3">
                  <c:v>35</c:v>
                </c:pt>
              </c:numCache>
            </c:numRef>
          </c:val>
        </c:ser>
        <c:ser>
          <c:idx val="3"/>
          <c:order val="3"/>
          <c:tx>
            <c:strRef>
              <c:f>'FY12'!$A$9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'FY12'!$B$9:$E$9</c:f>
              <c:numCache>
                <c:ptCount val="4"/>
                <c:pt idx="0">
                  <c:v>1421</c:v>
                </c:pt>
                <c:pt idx="1">
                  <c:v>171</c:v>
                </c:pt>
                <c:pt idx="2">
                  <c:v>586</c:v>
                </c:pt>
                <c:pt idx="3">
                  <c:v>654</c:v>
                </c:pt>
              </c:numCache>
            </c:numRef>
          </c:val>
        </c:ser>
        <c:overlap val="100"/>
        <c:axId val="65170222"/>
        <c:axId val="49661087"/>
      </c:bar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7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Total Financial Assistance, FY 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$620.8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'FY12'!$F$12:$F$16</c:f>
              <c:numCache>
                <c:ptCount val="5"/>
                <c:pt idx="0">
                  <c:v>58884185</c:v>
                </c:pt>
                <c:pt idx="1">
                  <c:v>18353469</c:v>
                </c:pt>
                <c:pt idx="2">
                  <c:v>122980729</c:v>
                </c:pt>
                <c:pt idx="3">
                  <c:v>23322733</c:v>
                </c:pt>
                <c:pt idx="4">
                  <c:v>397268645</c:v>
                </c:pt>
              </c:numCache>
            </c:numRef>
          </c:val>
        </c:ser>
        <c:axId val="44296600"/>
        <c:axId val="63125081"/>
      </c:bar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081"/>
        <c:crosses val="autoZero"/>
        <c:auto val="1"/>
        <c:lblOffset val="100"/>
        <c:tickLblSkip val="1"/>
        <c:noMultiLvlLbl val="0"/>
      </c:catAx>
      <c:valAx>
        <c:axId val="63125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660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3"/>
                <c:y val="0.136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0.96475</cdr:y>
    </cdr:from>
    <cdr:to>
      <cdr:x>0.9025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6162675"/>
          <a:ext cx="774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8.421875" style="1" customWidth="1"/>
    <col min="7" max="7" width="9.140625" style="1" customWidth="1"/>
    <col min="8" max="8" width="13.140625" style="1" bestFit="1" customWidth="1"/>
    <col min="9" max="9" width="14.57421875" style="1" bestFit="1" customWidth="1"/>
    <col min="10" max="16384" width="9.140625" style="1" customWidth="1"/>
  </cols>
  <sheetData>
    <row r="1" spans="1:9" ht="15.75">
      <c r="A1" s="34" t="s">
        <v>21</v>
      </c>
      <c r="B1" s="35"/>
      <c r="C1" s="31"/>
      <c r="D1" s="31"/>
      <c r="E1" s="31"/>
      <c r="F1" s="31"/>
      <c r="G1" s="2"/>
      <c r="H1" s="2"/>
      <c r="I1" s="2"/>
    </row>
    <row r="2" spans="1:9" ht="15.75">
      <c r="A2" s="34" t="s">
        <v>20</v>
      </c>
      <c r="B2" s="33"/>
      <c r="C2" s="32"/>
      <c r="D2" s="32"/>
      <c r="E2" s="32"/>
      <c r="F2" s="32"/>
      <c r="G2" s="2"/>
      <c r="H2" s="2"/>
      <c r="I2" s="2"/>
    </row>
    <row r="3" spans="1:9" ht="15">
      <c r="A3" s="30"/>
      <c r="B3" s="30"/>
      <c r="C3" s="30"/>
      <c r="D3" s="31"/>
      <c r="E3" s="31"/>
      <c r="F3" s="30" t="s">
        <v>19</v>
      </c>
      <c r="G3" s="2"/>
      <c r="H3" s="2"/>
      <c r="I3" s="2"/>
    </row>
    <row r="4" spans="1:9" ht="30.75" customHeight="1">
      <c r="A4" s="29"/>
      <c r="B4" s="28" t="s">
        <v>2</v>
      </c>
      <c r="C4" s="28" t="s">
        <v>18</v>
      </c>
      <c r="D4" s="28" t="s">
        <v>17</v>
      </c>
      <c r="E4" s="28" t="s">
        <v>16</v>
      </c>
      <c r="F4" s="28" t="s">
        <v>15</v>
      </c>
      <c r="G4" s="2"/>
      <c r="H4" s="2"/>
      <c r="I4" s="2"/>
    </row>
    <row r="5" spans="1:9" ht="17.25" customHeight="1">
      <c r="A5" s="20" t="s">
        <v>14</v>
      </c>
      <c r="B5" s="25">
        <v>19648</v>
      </c>
      <c r="C5" s="25">
        <v>6850</v>
      </c>
      <c r="D5" s="25">
        <v>10870</v>
      </c>
      <c r="E5" s="25">
        <v>3549</v>
      </c>
      <c r="F5" s="25">
        <f>SUM(B5:E5)</f>
        <v>40917</v>
      </c>
      <c r="G5" s="2"/>
      <c r="H5" s="2"/>
      <c r="I5" s="2"/>
    </row>
    <row r="6" spans="1:9" ht="17.25" customHeight="1">
      <c r="A6" s="17" t="s">
        <v>13</v>
      </c>
      <c r="B6" s="25">
        <v>10761</v>
      </c>
      <c r="C6" s="26">
        <v>5420</v>
      </c>
      <c r="D6" s="26">
        <v>6936</v>
      </c>
      <c r="E6" s="26">
        <v>481</v>
      </c>
      <c r="F6" s="24">
        <f>SUM(B6:E6)</f>
        <v>23598</v>
      </c>
      <c r="G6" s="2"/>
      <c r="H6" s="2"/>
      <c r="I6" s="2"/>
    </row>
    <row r="7" spans="1:9" ht="17.25" customHeight="1">
      <c r="A7" s="17" t="s">
        <v>12</v>
      </c>
      <c r="B7" s="27">
        <v>4125</v>
      </c>
      <c r="C7" s="27">
        <v>401</v>
      </c>
      <c r="D7" s="27">
        <v>422</v>
      </c>
      <c r="E7" s="27">
        <v>35</v>
      </c>
      <c r="F7" s="24">
        <f>SUM(B7:E7)</f>
        <v>4983</v>
      </c>
      <c r="G7" s="2"/>
      <c r="H7" s="2"/>
      <c r="I7" s="2"/>
    </row>
    <row r="8" spans="1:9" ht="17.25" customHeight="1">
      <c r="A8" s="17" t="s">
        <v>11</v>
      </c>
      <c r="B8" s="25">
        <v>3341</v>
      </c>
      <c r="C8" s="26">
        <v>858</v>
      </c>
      <c r="D8" s="26">
        <v>2926</v>
      </c>
      <c r="E8" s="26">
        <v>2379</v>
      </c>
      <c r="F8" s="24">
        <f>SUM(B8:E8)</f>
        <v>9504</v>
      </c>
      <c r="G8" s="2"/>
      <c r="H8" s="2"/>
      <c r="I8" s="2"/>
    </row>
    <row r="9" spans="1:9" ht="17.25" customHeight="1">
      <c r="A9" s="17" t="s">
        <v>10</v>
      </c>
      <c r="B9" s="25">
        <v>1421</v>
      </c>
      <c r="C9" s="25">
        <v>171</v>
      </c>
      <c r="D9" s="25">
        <v>586</v>
      </c>
      <c r="E9" s="25">
        <v>654</v>
      </c>
      <c r="F9" s="24">
        <f>SUM(B9:E9)</f>
        <v>2832</v>
      </c>
      <c r="G9" s="2"/>
      <c r="H9" s="2"/>
      <c r="I9" s="2"/>
    </row>
    <row r="10" spans="1:9" ht="8.25" customHeight="1">
      <c r="A10" s="23"/>
      <c r="B10" s="22"/>
      <c r="C10" s="22"/>
      <c r="D10" s="22"/>
      <c r="E10" s="22"/>
      <c r="F10" s="21"/>
      <c r="G10" s="2"/>
      <c r="H10" s="2"/>
      <c r="I10" s="2"/>
    </row>
    <row r="11" spans="1:9" ht="17.25" customHeight="1">
      <c r="A11" s="20" t="s">
        <v>9</v>
      </c>
      <c r="B11" s="19">
        <f>SUM(B12:B16)</f>
        <v>313521927</v>
      </c>
      <c r="C11" s="19">
        <f>SUM(C12:C16)</f>
        <v>73980539</v>
      </c>
      <c r="D11" s="19">
        <f>SUM(D12:D16)</f>
        <v>133540741</v>
      </c>
      <c r="E11" s="19">
        <f>SUM(E12:E16)</f>
        <v>99766554</v>
      </c>
      <c r="F11" s="19">
        <f>SUM(F12:F16)</f>
        <v>620809761</v>
      </c>
      <c r="G11" s="2"/>
      <c r="H11" s="2"/>
      <c r="I11" s="2"/>
    </row>
    <row r="12" spans="1:9" ht="17.25" customHeight="1">
      <c r="A12" s="17" t="s">
        <v>8</v>
      </c>
      <c r="B12" s="16">
        <v>29477762</v>
      </c>
      <c r="C12" s="16">
        <v>11450645</v>
      </c>
      <c r="D12" s="16">
        <v>15623062</v>
      </c>
      <c r="E12" s="16">
        <v>2332716</v>
      </c>
      <c r="F12" s="15">
        <f>SUM(B12:E12)</f>
        <v>58884185</v>
      </c>
      <c r="G12" s="11"/>
      <c r="H12" s="18"/>
      <c r="I12" s="10"/>
    </row>
    <row r="13" spans="1:9" ht="17.25" customHeight="1">
      <c r="A13" s="17" t="s">
        <v>7</v>
      </c>
      <c r="B13" s="16">
        <v>7347942</v>
      </c>
      <c r="C13" s="16">
        <v>3442820</v>
      </c>
      <c r="D13" s="16">
        <v>4673120</v>
      </c>
      <c r="E13" s="16">
        <v>2889587</v>
      </c>
      <c r="F13" s="15">
        <f>SUM(B13:E13)</f>
        <v>18353469</v>
      </c>
      <c r="G13" s="11"/>
      <c r="H13" s="2"/>
      <c r="I13" s="10"/>
    </row>
    <row r="14" spans="1:9" ht="17.25" customHeight="1">
      <c r="A14" s="17" t="s">
        <v>6</v>
      </c>
      <c r="B14" s="16">
        <v>92811923</v>
      </c>
      <c r="C14" s="16">
        <v>7964706</v>
      </c>
      <c r="D14" s="16">
        <v>13881742</v>
      </c>
      <c r="E14" s="16">
        <v>8322358</v>
      </c>
      <c r="F14" s="15">
        <f>SUM(B14:E14)</f>
        <v>122980729</v>
      </c>
      <c r="G14" s="11"/>
      <c r="H14" s="2"/>
      <c r="I14" s="10"/>
    </row>
    <row r="15" spans="1:9" ht="17.25" customHeight="1">
      <c r="A15" s="17" t="s">
        <v>5</v>
      </c>
      <c r="B15" s="16">
        <v>16848734</v>
      </c>
      <c r="C15" s="16">
        <v>2979694</v>
      </c>
      <c r="D15" s="16">
        <v>3003849</v>
      </c>
      <c r="E15" s="16">
        <v>490456</v>
      </c>
      <c r="F15" s="15">
        <f>SUM(B15:E15)</f>
        <v>23322733</v>
      </c>
      <c r="G15" s="11"/>
      <c r="H15" s="3"/>
      <c r="I15" s="10"/>
    </row>
    <row r="16" spans="1:9" ht="17.25" customHeight="1">
      <c r="A16" s="14" t="s">
        <v>4</v>
      </c>
      <c r="B16" s="13">
        <v>167035566</v>
      </c>
      <c r="C16" s="13">
        <v>48142674</v>
      </c>
      <c r="D16" s="13">
        <v>96358968</v>
      </c>
      <c r="E16" s="13">
        <v>85731437</v>
      </c>
      <c r="F16" s="12">
        <f>SUM(B16:E16)</f>
        <v>397268645</v>
      </c>
      <c r="G16" s="11"/>
      <c r="H16" s="3"/>
      <c r="I16" s="10"/>
    </row>
    <row r="17" spans="1:9" ht="24" customHeight="1">
      <c r="A17" s="32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36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9" t="s">
        <v>3</v>
      </c>
      <c r="I22" s="8" t="s">
        <v>2</v>
      </c>
    </row>
    <row r="23" spans="1:9" ht="15" customHeight="1">
      <c r="A23" s="2"/>
      <c r="B23" s="2"/>
      <c r="C23" s="2"/>
      <c r="D23" s="2"/>
      <c r="E23" s="2"/>
      <c r="F23" s="2"/>
      <c r="G23" s="2"/>
      <c r="H23" s="7" t="s">
        <v>1</v>
      </c>
      <c r="I23" s="5">
        <v>36241</v>
      </c>
    </row>
    <row r="24" spans="1:9" ht="15">
      <c r="A24" s="2"/>
      <c r="B24" s="2"/>
      <c r="C24" s="2"/>
      <c r="D24" s="2"/>
      <c r="E24" s="2"/>
      <c r="F24" s="2"/>
      <c r="G24" s="2"/>
      <c r="H24" s="6" t="s">
        <v>0</v>
      </c>
      <c r="I24" s="5">
        <v>17143</v>
      </c>
    </row>
    <row r="25" spans="1:9" ht="15.75" customHeight="1">
      <c r="A25" s="2"/>
      <c r="B25" s="2"/>
      <c r="C25" s="2"/>
      <c r="D25" s="2"/>
      <c r="E25" s="2"/>
      <c r="F25" s="2"/>
      <c r="G25" s="2"/>
      <c r="H25" s="4"/>
      <c r="I25" s="3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2014-08-27T21:00:59Z</dcterms:created>
  <dcterms:modified xsi:type="dcterms:W3CDTF">2014-10-02T22:10:49Z</dcterms:modified>
  <cp:category/>
  <cp:version/>
  <cp:contentType/>
  <cp:contentStatus/>
</cp:coreProperties>
</file>